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DOP_ Exped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<sst xmlns="http://schemas.openxmlformats.org/spreadsheetml/2006/main" count="43" uniqueCount="23">
  <si>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Fonte: INE | Análise: IVV, IP</t>
  </si>
  <si>
    <t>Total</t>
  </si>
  <si>
    <t>RESTANTES PAÍSES</t>
  </si>
  <si>
    <t>POLONIA</t>
  </si>
  <si>
    <t>FINLANDIA</t>
  </si>
  <si>
    <t>SUECIA</t>
  </si>
  <si>
    <t>DINAMARCA</t>
  </si>
  <si>
    <t>PAISES BAIXOS</t>
  </si>
  <si>
    <t>LUXEMBURGO</t>
  </si>
  <si>
    <t>BELGICA</t>
  </si>
  <si>
    <t>REINO UNIDO</t>
  </si>
  <si>
    <t>FRANCA</t>
  </si>
  <si>
    <t>ALEMANHA</t>
  </si>
  <si>
    <t>País de Destino</t>
  </si>
  <si>
    <t>Em Valor (1.000 €)</t>
  </si>
  <si>
    <t>Em Volume (HL)</t>
  </si>
  <si>
    <t>Evolução das Expedições de Vinho com DOP por País de Destino</t>
  </si>
  <si>
    <t>ESPANHA</t>
  </si>
  <si>
    <t>IRLANDA</t>
  </si>
  <si>
    <t>AUSTRIA</t>
  </si>
  <si>
    <t>ITALIA</t>
  </si>
  <si>
    <t>REP. CHECA</t>
  </si>
  <si>
    <t>MALTA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</si>
</sst>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39" fillId="0" borderId="12" xfId="0" applyFon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9" fillId="0" borderId="14" xfId="0" applyFont="1" applyBorder="1" applyAlignment="1">
      <alignment horizontal="left"/>
    </xf>
    <xf numFmtId="3" fontId="0" fillId="33" borderId="13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41" fillId="0" borderId="0" xfId="0" applyFont="1" applyAlignment="1">
      <alignment/>
    </xf>
    <xf numFmtId="0" fontId="39" fillId="0" borderId="14" xfId="0" applyFont="1" applyFill="1" applyBorder="1" applyAlignment="1">
      <alignment horizontal="left"/>
    </xf>
    <xf numFmtId="3" fontId="0" fillId="0" borderId="13" xfId="0" applyNumberFormat="1" applyFill="1" applyBorder="1" applyAlignment="1">
      <alignment/>
    </xf>
    <xf numFmtId="0" fontId="38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8" fillId="33" borderId="17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8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RowColHeaders="0" tabSelected="1" zoomScalePageLayoutView="0" workbookViewId="0" topLeftCell="A1">
      <selection activeCell="N46" sqref="N46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10.7109375" style="1" customWidth="1"/>
    <col min="13" max="13" width="10.7109375" style="0" customWidth="1"/>
  </cols>
  <sheetData>
    <row r="1" ht="21" customHeight="1">
      <c r="A1" s="20" t="s">
        <v>16</v>
      </c>
    </row>
    <row r="3" ht="15">
      <c r="A3" s="17" t="s">
        <v>15</v>
      </c>
    </row>
    <row r="4" ht="5.25" customHeight="1" thickBot="1">
      <c r="A4" s="17"/>
    </row>
    <row r="5" spans="1:13" ht="31.5" customHeight="1" thickBot="1" thickTop="1">
      <c r="A5" s="16" t="s">
        <v>13</v>
      </c>
      <c r="B5" s="15">
        <v>2000</v>
      </c>
      <c r="C5" s="15">
        <v>2001</v>
      </c>
      <c r="D5" s="15">
        <v>2002</v>
      </c>
      <c r="E5" s="15">
        <v>2003</v>
      </c>
      <c r="F5" s="15">
        <v>2004</v>
      </c>
      <c r="G5" s="15">
        <v>2005</v>
      </c>
      <c r="H5" s="15">
        <v>2006</v>
      </c>
      <c r="I5" s="15">
        <v>2007</v>
      </c>
      <c r="J5" s="15">
        <v>2008</v>
      </c>
      <c r="K5" s="27">
        <v>2009</v>
      </c>
      <c r="L5" s="15">
        <v>2010</v>
      </c>
      <c r="M5" s="23">
        <v>2011</v>
      </c>
    </row>
    <row r="6" spans="1:13" ht="4.5" customHeight="1" thickBot="1" thickTop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8" customHeight="1" thickTop="1">
      <c r="A7" s="10" t="s">
        <v>12</v>
      </c>
      <c r="B7" s="9">
        <v>24735.480000000003</v>
      </c>
      <c r="C7" s="9">
        <v>20795.36</v>
      </c>
      <c r="D7" s="9">
        <v>21265.86</v>
      </c>
      <c r="E7" s="9">
        <v>22203.68</v>
      </c>
      <c r="F7" s="9">
        <v>26186.86</v>
      </c>
      <c r="G7" s="9">
        <v>22416.199999999997</v>
      </c>
      <c r="H7" s="9">
        <v>30256.68</v>
      </c>
      <c r="I7" s="9">
        <v>29472.19</v>
      </c>
      <c r="J7" s="9">
        <v>37676.64</v>
      </c>
      <c r="K7" s="28">
        <v>35722.88</v>
      </c>
      <c r="L7" s="9">
        <v>37198.58</v>
      </c>
      <c r="M7" s="24">
        <v>38394.84999999999</v>
      </c>
    </row>
    <row r="8" spans="1:13" ht="18" customHeight="1">
      <c r="A8" s="13" t="s">
        <v>19</v>
      </c>
      <c r="B8" s="12">
        <v>488.87</v>
      </c>
      <c r="C8" s="12">
        <v>331.74</v>
      </c>
      <c r="D8" s="12">
        <v>191.52</v>
      </c>
      <c r="E8" s="12">
        <v>243.29</v>
      </c>
      <c r="F8" s="12">
        <v>250.51999999999998</v>
      </c>
      <c r="G8" s="12">
        <v>317.28999999999996</v>
      </c>
      <c r="H8" s="12">
        <v>330.81</v>
      </c>
      <c r="I8" s="12">
        <v>422.39</v>
      </c>
      <c r="J8" s="12">
        <v>421.14</v>
      </c>
      <c r="K8" s="12">
        <v>418.88</v>
      </c>
      <c r="L8" s="12">
        <v>564.6100000000001</v>
      </c>
      <c r="M8" s="11">
        <v>658.2400000000001</v>
      </c>
    </row>
    <row r="9" spans="1:13" ht="18" customHeight="1">
      <c r="A9" s="10" t="s">
        <v>9</v>
      </c>
      <c r="B9" s="9">
        <v>6616.000000000001</v>
      </c>
      <c r="C9" s="9">
        <v>5905.75</v>
      </c>
      <c r="D9" s="9">
        <v>6199.08</v>
      </c>
      <c r="E9" s="9">
        <v>6022.08</v>
      </c>
      <c r="F9" s="9">
        <v>5666.28</v>
      </c>
      <c r="G9" s="9">
        <v>9620.74</v>
      </c>
      <c r="H9" s="9">
        <v>9983.289999999999</v>
      </c>
      <c r="I9" s="9">
        <v>11964.26</v>
      </c>
      <c r="J9" s="9">
        <v>13035.45</v>
      </c>
      <c r="K9" s="9">
        <v>15664.07</v>
      </c>
      <c r="L9" s="9">
        <v>15616.590000000002</v>
      </c>
      <c r="M9" s="8">
        <v>18185.4</v>
      </c>
    </row>
    <row r="10" spans="1:13" ht="18" customHeight="1">
      <c r="A10" s="13" t="s">
        <v>6</v>
      </c>
      <c r="B10" s="12">
        <v>14262.84</v>
      </c>
      <c r="C10" s="12">
        <v>12363.82</v>
      </c>
      <c r="D10" s="12">
        <v>9007.93</v>
      </c>
      <c r="E10" s="12">
        <v>9896.61</v>
      </c>
      <c r="F10" s="12">
        <v>9803.72</v>
      </c>
      <c r="G10" s="12">
        <v>6318.389999999999</v>
      </c>
      <c r="H10" s="12">
        <v>5039.57</v>
      </c>
      <c r="I10" s="12">
        <v>4989.2</v>
      </c>
      <c r="J10" s="12">
        <v>3737.31</v>
      </c>
      <c r="K10" s="12">
        <v>4149.44</v>
      </c>
      <c r="L10" s="12">
        <v>6490.330000000001</v>
      </c>
      <c r="M10" s="11">
        <v>4713.720000000001</v>
      </c>
    </row>
    <row r="11" spans="1:13" ht="18" customHeight="1">
      <c r="A11" s="10" t="s">
        <v>17</v>
      </c>
      <c r="B11" s="9">
        <v>3162.17</v>
      </c>
      <c r="C11" s="9">
        <v>3690.3199999999997</v>
      </c>
      <c r="D11" s="9">
        <v>3528.38</v>
      </c>
      <c r="E11" s="9">
        <v>3961.1</v>
      </c>
      <c r="F11" s="9">
        <v>4392.15</v>
      </c>
      <c r="G11" s="9">
        <v>2971.54</v>
      </c>
      <c r="H11" s="9">
        <v>1933.7399999999998</v>
      </c>
      <c r="I11" s="9">
        <v>8379.61</v>
      </c>
      <c r="J11" s="9">
        <v>1692.88</v>
      </c>
      <c r="K11" s="9">
        <v>1269.6200000000001</v>
      </c>
      <c r="L11" s="9">
        <v>4485.049999999999</v>
      </c>
      <c r="M11" s="8">
        <v>7396.700000000002</v>
      </c>
    </row>
    <row r="12" spans="1:13" ht="18" customHeight="1">
      <c r="A12" s="13" t="s">
        <v>4</v>
      </c>
      <c r="B12" s="12">
        <v>3400.48</v>
      </c>
      <c r="C12" s="12">
        <v>2720.37</v>
      </c>
      <c r="D12" s="12">
        <v>2172.71</v>
      </c>
      <c r="E12" s="12">
        <v>1067.5</v>
      </c>
      <c r="F12" s="12">
        <v>1490.74</v>
      </c>
      <c r="G12" s="12">
        <v>4886.95</v>
      </c>
      <c r="H12" s="12">
        <v>2920.6</v>
      </c>
      <c r="I12" s="12">
        <v>2756.9799999999996</v>
      </c>
      <c r="J12" s="12">
        <v>2701.96</v>
      </c>
      <c r="K12" s="12">
        <v>2786.17</v>
      </c>
      <c r="L12" s="12">
        <v>3994.9300000000007</v>
      </c>
      <c r="M12" s="11">
        <v>2940.4600000000005</v>
      </c>
    </row>
    <row r="13" spans="1:13" ht="18" customHeight="1">
      <c r="A13" s="21" t="s">
        <v>11</v>
      </c>
      <c r="B13" s="19">
        <v>34394.71</v>
      </c>
      <c r="C13" s="19">
        <v>33800.01</v>
      </c>
      <c r="D13" s="19">
        <v>36393.19</v>
      </c>
      <c r="E13" s="19">
        <v>34309.4</v>
      </c>
      <c r="F13" s="19">
        <v>37414.240000000005</v>
      </c>
      <c r="G13" s="19">
        <v>31095.43</v>
      </c>
      <c r="H13" s="19">
        <v>30994.65</v>
      </c>
      <c r="I13" s="19">
        <v>36911.61</v>
      </c>
      <c r="J13" s="19">
        <v>26442.72</v>
      </c>
      <c r="K13" s="19">
        <v>29208.64</v>
      </c>
      <c r="L13" s="19">
        <v>30600.200000000008</v>
      </c>
      <c r="M13" s="22">
        <v>29386.460000000003</v>
      </c>
    </row>
    <row r="14" spans="1:13" ht="18" customHeight="1">
      <c r="A14" s="13" t="s">
        <v>18</v>
      </c>
      <c r="B14" s="12">
        <v>1036.5900000000001</v>
      </c>
      <c r="C14" s="12">
        <v>1106.23</v>
      </c>
      <c r="D14" s="12">
        <v>771.63</v>
      </c>
      <c r="E14" s="12">
        <v>464.03</v>
      </c>
      <c r="F14" s="12">
        <v>512.36</v>
      </c>
      <c r="G14" s="12">
        <v>239.11</v>
      </c>
      <c r="H14" s="12">
        <v>444.16</v>
      </c>
      <c r="I14" s="12">
        <v>381.02</v>
      </c>
      <c r="J14" s="12">
        <v>463.26</v>
      </c>
      <c r="K14" s="12">
        <v>300.6</v>
      </c>
      <c r="L14" s="12">
        <v>503.96</v>
      </c>
      <c r="M14" s="11">
        <v>432.71000000000004</v>
      </c>
    </row>
    <row r="15" spans="1:13" ht="18" customHeight="1">
      <c r="A15" s="21" t="s">
        <v>20</v>
      </c>
      <c r="B15" s="19">
        <v>572.9</v>
      </c>
      <c r="C15" s="19">
        <v>654.69</v>
      </c>
      <c r="D15" s="19">
        <v>256.85</v>
      </c>
      <c r="E15" s="19">
        <v>503.42999999999995</v>
      </c>
      <c r="F15" s="19">
        <v>756.49</v>
      </c>
      <c r="G15" s="19">
        <v>603.06</v>
      </c>
      <c r="H15" s="19">
        <v>482.42</v>
      </c>
      <c r="I15" s="19">
        <v>610.24</v>
      </c>
      <c r="J15" s="19">
        <v>137.63</v>
      </c>
      <c r="K15" s="19">
        <v>389.48</v>
      </c>
      <c r="L15" s="19">
        <v>426.12000000000006</v>
      </c>
      <c r="M15" s="22">
        <v>661.26</v>
      </c>
    </row>
    <row r="16" spans="1:13" ht="18" customHeight="1">
      <c r="A16" s="13" t="s">
        <v>8</v>
      </c>
      <c r="B16" s="12">
        <v>7270.83</v>
      </c>
      <c r="C16" s="12">
        <v>7629.32</v>
      </c>
      <c r="D16" s="12">
        <v>7894.03</v>
      </c>
      <c r="E16" s="12">
        <v>7798.960000000001</v>
      </c>
      <c r="F16" s="12">
        <v>6951.48</v>
      </c>
      <c r="G16" s="12">
        <v>7130.79</v>
      </c>
      <c r="H16" s="12">
        <v>6823.5599999999995</v>
      </c>
      <c r="I16" s="12">
        <v>6747.88</v>
      </c>
      <c r="J16" s="12">
        <v>4844.2</v>
      </c>
      <c r="K16" s="12">
        <v>5831.360000000001</v>
      </c>
      <c r="L16" s="12">
        <v>6802.4000000000015</v>
      </c>
      <c r="M16" s="11">
        <v>6722.759999999999</v>
      </c>
    </row>
    <row r="17" spans="1:13" ht="18" customHeight="1">
      <c r="A17" s="21" t="s">
        <v>22</v>
      </c>
      <c r="B17" s="19">
        <v>28.48</v>
      </c>
      <c r="C17" s="19">
        <v>29.59</v>
      </c>
      <c r="D17" s="19">
        <v>29.91</v>
      </c>
      <c r="E17" s="19">
        <v>22.57</v>
      </c>
      <c r="F17" s="19">
        <v>86.99</v>
      </c>
      <c r="G17" s="19">
        <v>8.85</v>
      </c>
      <c r="H17" s="19">
        <v>44.81</v>
      </c>
      <c r="I17" s="19">
        <v>177.49</v>
      </c>
      <c r="J17" s="19">
        <v>124.94</v>
      </c>
      <c r="K17" s="19">
        <v>115.61</v>
      </c>
      <c r="L17" s="19">
        <v>106.39</v>
      </c>
      <c r="M17" s="22">
        <v>129.98999999999998</v>
      </c>
    </row>
    <row r="18" spans="1:13" ht="18" customHeight="1">
      <c r="A18" s="13" t="s">
        <v>7</v>
      </c>
      <c r="B18" s="12">
        <v>9654.19</v>
      </c>
      <c r="C18" s="12">
        <v>9789.64</v>
      </c>
      <c r="D18" s="12">
        <v>7341.24</v>
      </c>
      <c r="E18" s="12">
        <v>5077.14</v>
      </c>
      <c r="F18" s="12">
        <v>4212</v>
      </c>
      <c r="G18" s="12">
        <v>4692.450000000001</v>
      </c>
      <c r="H18" s="12">
        <v>4791.46</v>
      </c>
      <c r="I18" s="12">
        <v>5782.1</v>
      </c>
      <c r="J18" s="12">
        <v>4315.780000000001</v>
      </c>
      <c r="K18" s="12">
        <v>4973.650000000001</v>
      </c>
      <c r="L18" s="12">
        <v>5933.079999999999</v>
      </c>
      <c r="M18" s="11">
        <v>5312.31</v>
      </c>
    </row>
    <row r="19" spans="1:13" ht="18" customHeight="1">
      <c r="A19" s="21" t="s">
        <v>3</v>
      </c>
      <c r="B19" s="19">
        <v>151.25</v>
      </c>
      <c r="C19" s="19">
        <v>259.4</v>
      </c>
      <c r="D19" s="19">
        <v>266.31</v>
      </c>
      <c r="E19" s="19">
        <v>238.34</v>
      </c>
      <c r="F19" s="19">
        <v>205.9</v>
      </c>
      <c r="G19" s="19">
        <v>771.41</v>
      </c>
      <c r="H19" s="19">
        <v>1273.25</v>
      </c>
      <c r="I19" s="19">
        <v>1815.5700000000002</v>
      </c>
      <c r="J19" s="19">
        <v>2376.83</v>
      </c>
      <c r="K19" s="19">
        <v>2159</v>
      </c>
      <c r="L19" s="19">
        <v>2831.8700000000003</v>
      </c>
      <c r="M19" s="22">
        <v>3239.76</v>
      </c>
    </row>
    <row r="20" spans="1:13" ht="18" customHeight="1">
      <c r="A20" s="13" t="s">
        <v>10</v>
      </c>
      <c r="B20" s="12">
        <v>15557.83</v>
      </c>
      <c r="C20" s="12">
        <v>14990.949999999999</v>
      </c>
      <c r="D20" s="12">
        <v>12848.28</v>
      </c>
      <c r="E20" s="12">
        <v>11987.75</v>
      </c>
      <c r="F20" s="12">
        <v>12900.829999999998</v>
      </c>
      <c r="G20" s="12">
        <v>11690.25</v>
      </c>
      <c r="H20" s="12">
        <v>13046.65</v>
      </c>
      <c r="I20" s="12">
        <v>17044.63</v>
      </c>
      <c r="J20" s="12">
        <v>10983.76</v>
      </c>
      <c r="K20" s="12">
        <v>13649.349999999999</v>
      </c>
      <c r="L20" s="12">
        <v>12727.520000000002</v>
      </c>
      <c r="M20" s="11">
        <v>16136.359999999999</v>
      </c>
    </row>
    <row r="21" spans="1:13" ht="18" customHeight="1">
      <c r="A21" s="21" t="s">
        <v>21</v>
      </c>
      <c r="B21" s="19">
        <v>51.89</v>
      </c>
      <c r="C21" s="19">
        <v>328.92</v>
      </c>
      <c r="D21" s="19">
        <v>83.84</v>
      </c>
      <c r="E21" s="19">
        <v>270.69</v>
      </c>
      <c r="F21" s="19">
        <v>157.38</v>
      </c>
      <c r="G21" s="19">
        <v>446.09000000000003</v>
      </c>
      <c r="H21" s="19">
        <v>287.26</v>
      </c>
      <c r="I21" s="19">
        <v>285.01</v>
      </c>
      <c r="J21" s="19">
        <v>592.29</v>
      </c>
      <c r="K21" s="19">
        <v>390.97</v>
      </c>
      <c r="L21" s="19">
        <v>244.03999999999994</v>
      </c>
      <c r="M21" s="22">
        <v>313.28999999999996</v>
      </c>
    </row>
    <row r="22" spans="1:13" ht="18" customHeight="1">
      <c r="A22" s="13" t="s">
        <v>5</v>
      </c>
      <c r="B22" s="12">
        <v>12294.279999999999</v>
      </c>
      <c r="C22" s="12">
        <v>11070.48</v>
      </c>
      <c r="D22" s="12">
        <v>6578.93</v>
      </c>
      <c r="E22" s="12">
        <v>5318.89</v>
      </c>
      <c r="F22" s="12">
        <v>3535.13</v>
      </c>
      <c r="G22" s="12">
        <v>3512.5</v>
      </c>
      <c r="H22" s="12">
        <v>3712.33</v>
      </c>
      <c r="I22" s="12">
        <v>4005.84</v>
      </c>
      <c r="J22" s="12">
        <v>3022.62</v>
      </c>
      <c r="K22" s="12">
        <v>5621.59</v>
      </c>
      <c r="L22" s="12">
        <v>13238.640000000005</v>
      </c>
      <c r="M22" s="11">
        <v>14141.390000000001</v>
      </c>
    </row>
    <row r="23" spans="1:13" ht="18" customHeight="1" thickBot="1">
      <c r="A23" s="10" t="s">
        <v>2</v>
      </c>
      <c r="B23" s="9">
        <f>B25-SUM(B7:B22)</f>
        <v>203.42999999999302</v>
      </c>
      <c r="C23" s="9">
        <f aca="true" t="shared" si="0" ref="C23:M23">C25-SUM(C7:C22)</f>
        <v>260.45000000001164</v>
      </c>
      <c r="D23" s="9">
        <f t="shared" si="0"/>
        <v>74.17999999999302</v>
      </c>
      <c r="E23" s="9">
        <f t="shared" si="0"/>
        <v>65.83000000000175</v>
      </c>
      <c r="F23" s="9">
        <f t="shared" si="0"/>
        <v>60.98999999999069</v>
      </c>
      <c r="G23" s="9">
        <f t="shared" si="0"/>
        <v>184.34000000001106</v>
      </c>
      <c r="H23" s="9">
        <f t="shared" si="0"/>
        <v>252.85000000000582</v>
      </c>
      <c r="I23" s="9">
        <f t="shared" si="0"/>
        <v>409.86999999999534</v>
      </c>
      <c r="J23" s="9">
        <f t="shared" si="0"/>
        <v>501.6999999999971</v>
      </c>
      <c r="K23" s="29">
        <f t="shared" si="0"/>
        <v>326.0199999999895</v>
      </c>
      <c r="L23" s="9">
        <f t="shared" si="0"/>
        <v>468.95000000001164</v>
      </c>
      <c r="M23" s="25">
        <f t="shared" si="0"/>
        <v>736.2800000000279</v>
      </c>
    </row>
    <row r="24" spans="1:13" ht="4.5" customHeight="1" thickBot="1" thickTop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18" customFormat="1" ht="22.5" customHeight="1" thickBot="1" thickTop="1">
      <c r="A25" s="5" t="s">
        <v>1</v>
      </c>
      <c r="B25" s="4">
        <v>133882.21999999997</v>
      </c>
      <c r="C25" s="4">
        <v>125727.03999999998</v>
      </c>
      <c r="D25" s="4">
        <v>114903.87</v>
      </c>
      <c r="E25" s="4">
        <v>109451.29000000001</v>
      </c>
      <c r="F25" s="4">
        <v>114584.06000000001</v>
      </c>
      <c r="G25" s="4">
        <v>106905.39</v>
      </c>
      <c r="H25" s="4">
        <v>112618.09</v>
      </c>
      <c r="I25" s="4">
        <v>132155.89</v>
      </c>
      <c r="J25" s="4">
        <v>113071.10999999997</v>
      </c>
      <c r="K25" s="30">
        <v>122977.32999999999</v>
      </c>
      <c r="L25" s="4">
        <v>142233.26000000004</v>
      </c>
      <c r="M25" s="26">
        <v>149501.94000000003</v>
      </c>
    </row>
    <row r="26" spans="1:10" ht="22.5" customHeight="1" thickTop="1">
      <c r="A26" s="3" t="s">
        <v>0</v>
      </c>
      <c r="B26" s="2"/>
      <c r="C26" s="2"/>
      <c r="D26" s="2"/>
      <c r="E26" s="2"/>
      <c r="F26" s="2"/>
      <c r="G26" s="2"/>
      <c r="H26" s="2"/>
      <c r="I26" s="2"/>
      <c r="J26" s="2"/>
    </row>
    <row r="27" spans="2:10" ht="18" customHeight="1">
      <c r="B27" s="2"/>
      <c r="C27" s="2"/>
      <c r="D27" s="2"/>
      <c r="E27" s="2"/>
      <c r="F27" s="2"/>
      <c r="G27" s="2"/>
      <c r="H27" s="2"/>
      <c r="I27" s="2"/>
      <c r="J27" s="2"/>
    </row>
    <row r="28" ht="15">
      <c r="A28" s="17" t="s">
        <v>14</v>
      </c>
    </row>
    <row r="29" ht="5.25" customHeight="1" thickBot="1">
      <c r="A29" s="17"/>
    </row>
    <row r="30" spans="1:13" ht="31.5" customHeight="1" thickBot="1" thickTop="1">
      <c r="A30" s="16" t="s">
        <v>13</v>
      </c>
      <c r="B30" s="15">
        <v>2000</v>
      </c>
      <c r="C30" s="15">
        <v>2001</v>
      </c>
      <c r="D30" s="15">
        <v>2002</v>
      </c>
      <c r="E30" s="15">
        <v>2003</v>
      </c>
      <c r="F30" s="15">
        <v>2004</v>
      </c>
      <c r="G30" s="15">
        <v>2005</v>
      </c>
      <c r="H30" s="15">
        <v>2006</v>
      </c>
      <c r="I30" s="15">
        <v>2007</v>
      </c>
      <c r="J30" s="15">
        <v>2008</v>
      </c>
      <c r="K30" s="27">
        <v>2009</v>
      </c>
      <c r="L30" s="15">
        <v>2010</v>
      </c>
      <c r="M30" s="23">
        <v>2011</v>
      </c>
    </row>
    <row r="31" spans="1:13" ht="4.5" customHeight="1" thickBot="1" thickTop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8" customHeight="1" thickTop="1">
      <c r="A32" s="10" t="s">
        <v>12</v>
      </c>
      <c r="B32" s="9">
        <v>5879.210080000001</v>
      </c>
      <c r="C32" s="9">
        <v>5041.0325</v>
      </c>
      <c r="D32" s="9">
        <v>4832.067</v>
      </c>
      <c r="E32" s="9">
        <v>4956.567</v>
      </c>
      <c r="F32" s="9">
        <v>5856.001</v>
      </c>
      <c r="G32" s="9">
        <v>4862.171</v>
      </c>
      <c r="H32" s="9">
        <v>6298.532999999999</v>
      </c>
      <c r="I32" s="9">
        <v>6943.304999999999</v>
      </c>
      <c r="J32" s="9">
        <v>8761.14</v>
      </c>
      <c r="K32" s="28">
        <v>8928.902</v>
      </c>
      <c r="L32" s="9">
        <v>11234.857999999998</v>
      </c>
      <c r="M32" s="24">
        <v>11693.85</v>
      </c>
    </row>
    <row r="33" spans="1:13" ht="18" customHeight="1">
      <c r="A33" s="13" t="s">
        <v>19</v>
      </c>
      <c r="B33" s="12">
        <v>134.01993</v>
      </c>
      <c r="C33" s="12">
        <v>124.79719000000003</v>
      </c>
      <c r="D33" s="12">
        <v>69.191</v>
      </c>
      <c r="E33" s="12">
        <v>80.46700000000001</v>
      </c>
      <c r="F33" s="12">
        <v>100.82300000000001</v>
      </c>
      <c r="G33" s="12">
        <v>153.35</v>
      </c>
      <c r="H33" s="12">
        <v>157.573</v>
      </c>
      <c r="I33" s="12">
        <v>168.328</v>
      </c>
      <c r="J33" s="12">
        <v>173.07299999999998</v>
      </c>
      <c r="K33" s="12">
        <v>173.459</v>
      </c>
      <c r="L33" s="12">
        <v>395.46099999999996</v>
      </c>
      <c r="M33" s="11">
        <v>338.5079999999999</v>
      </c>
    </row>
    <row r="34" spans="1:13" ht="18" customHeight="1">
      <c r="A34" s="10" t="s">
        <v>9</v>
      </c>
      <c r="B34" s="9">
        <v>1464.2318</v>
      </c>
      <c r="C34" s="9">
        <v>1389.9084400000002</v>
      </c>
      <c r="D34" s="9">
        <v>1396.052</v>
      </c>
      <c r="E34" s="9">
        <v>1438.284</v>
      </c>
      <c r="F34" s="9">
        <v>1446.786</v>
      </c>
      <c r="G34" s="9">
        <v>1931.818</v>
      </c>
      <c r="H34" s="9">
        <v>2208.078</v>
      </c>
      <c r="I34" s="9">
        <v>2422.951</v>
      </c>
      <c r="J34" s="9">
        <v>2987.092</v>
      </c>
      <c r="K34" s="9">
        <v>3076.574</v>
      </c>
      <c r="L34" s="9">
        <v>4585.944999999999</v>
      </c>
      <c r="M34" s="8">
        <v>5348.531000000001</v>
      </c>
    </row>
    <row r="35" spans="1:13" ht="18" customHeight="1">
      <c r="A35" s="13" t="s">
        <v>6</v>
      </c>
      <c r="B35" s="12">
        <v>3037.54678</v>
      </c>
      <c r="C35" s="12">
        <v>2502.49363</v>
      </c>
      <c r="D35" s="12">
        <v>1927.0720000000001</v>
      </c>
      <c r="E35" s="12">
        <v>2057.806</v>
      </c>
      <c r="F35" s="12">
        <v>2060.68</v>
      </c>
      <c r="G35" s="12">
        <v>1402.103</v>
      </c>
      <c r="H35" s="12">
        <v>1132.44</v>
      </c>
      <c r="I35" s="12">
        <v>1198.1709999999998</v>
      </c>
      <c r="J35" s="12">
        <v>931.7230000000001</v>
      </c>
      <c r="K35" s="12">
        <v>1009.752</v>
      </c>
      <c r="L35" s="12">
        <v>1378.0119999999997</v>
      </c>
      <c r="M35" s="11">
        <v>1267.9170000000001</v>
      </c>
    </row>
    <row r="36" spans="1:13" ht="18" customHeight="1">
      <c r="A36" s="10" t="s">
        <v>17</v>
      </c>
      <c r="B36" s="9">
        <v>953.76433</v>
      </c>
      <c r="C36" s="9">
        <v>984.6758900000002</v>
      </c>
      <c r="D36" s="9">
        <v>875.0509999999999</v>
      </c>
      <c r="E36" s="9">
        <v>974.973</v>
      </c>
      <c r="F36" s="9">
        <v>1044.399</v>
      </c>
      <c r="G36" s="9">
        <v>931.5719999999999</v>
      </c>
      <c r="H36" s="9">
        <v>618.365</v>
      </c>
      <c r="I36" s="9">
        <v>742.989</v>
      </c>
      <c r="J36" s="9">
        <v>490.776</v>
      </c>
      <c r="K36" s="9">
        <v>408.6379999999999</v>
      </c>
      <c r="L36" s="9">
        <v>1366.3560000000002</v>
      </c>
      <c r="M36" s="8">
        <v>1119.731</v>
      </c>
    </row>
    <row r="37" spans="1:13" ht="18" customHeight="1">
      <c r="A37" s="13" t="s">
        <v>4</v>
      </c>
      <c r="B37" s="12">
        <v>747.2662900000001</v>
      </c>
      <c r="C37" s="12">
        <v>677.4724399999998</v>
      </c>
      <c r="D37" s="12">
        <v>519.489</v>
      </c>
      <c r="E37" s="12">
        <v>267.179</v>
      </c>
      <c r="F37" s="12">
        <v>416.956</v>
      </c>
      <c r="G37" s="12">
        <v>850.761</v>
      </c>
      <c r="H37" s="12">
        <v>724.361</v>
      </c>
      <c r="I37" s="12">
        <v>743.665</v>
      </c>
      <c r="J37" s="12">
        <v>686.716</v>
      </c>
      <c r="K37" s="12">
        <v>669.057</v>
      </c>
      <c r="L37" s="12">
        <v>1240.186</v>
      </c>
      <c r="M37" s="11">
        <v>1156.1890000000003</v>
      </c>
    </row>
    <row r="38" spans="1:13" ht="18" customHeight="1">
      <c r="A38" s="21" t="s">
        <v>11</v>
      </c>
      <c r="B38" s="19">
        <v>6444.319960000001</v>
      </c>
      <c r="C38" s="19">
        <v>6764.376619999999</v>
      </c>
      <c r="D38" s="19">
        <v>7659.312</v>
      </c>
      <c r="E38" s="19">
        <v>7075.545</v>
      </c>
      <c r="F38" s="19">
        <v>7989.883</v>
      </c>
      <c r="G38" s="19">
        <v>7286.143</v>
      </c>
      <c r="H38" s="19">
        <v>7452.959999999999</v>
      </c>
      <c r="I38" s="19">
        <v>8895.457</v>
      </c>
      <c r="J38" s="19">
        <v>8220.729</v>
      </c>
      <c r="K38" s="19">
        <v>6950.718</v>
      </c>
      <c r="L38" s="19">
        <v>8547.784000000001</v>
      </c>
      <c r="M38" s="22">
        <v>8967.102</v>
      </c>
    </row>
    <row r="39" spans="1:13" ht="18" customHeight="1">
      <c r="A39" s="13" t="s">
        <v>18</v>
      </c>
      <c r="B39" s="12">
        <v>234.52049000000005</v>
      </c>
      <c r="C39" s="12">
        <v>220.63787000000002</v>
      </c>
      <c r="D39" s="12">
        <v>160.34199999999998</v>
      </c>
      <c r="E39" s="12">
        <v>168.147</v>
      </c>
      <c r="F39" s="12">
        <v>146.659</v>
      </c>
      <c r="G39" s="12">
        <v>97.392</v>
      </c>
      <c r="H39" s="12">
        <v>173.582</v>
      </c>
      <c r="I39" s="12">
        <v>143.394</v>
      </c>
      <c r="J39" s="12">
        <v>209.59099999999998</v>
      </c>
      <c r="K39" s="12">
        <v>155.94400000000002</v>
      </c>
      <c r="L39" s="12">
        <v>370.848</v>
      </c>
      <c r="M39" s="11">
        <v>314.325</v>
      </c>
    </row>
    <row r="40" spans="1:13" ht="18" customHeight="1">
      <c r="A40" s="21" t="s">
        <v>20</v>
      </c>
      <c r="B40" s="19">
        <v>119.4436</v>
      </c>
      <c r="C40" s="19">
        <v>149.1966</v>
      </c>
      <c r="D40" s="19">
        <v>59.557</v>
      </c>
      <c r="E40" s="19">
        <v>120.47</v>
      </c>
      <c r="F40" s="19">
        <v>196.20999999999998</v>
      </c>
      <c r="G40" s="19">
        <v>173.014</v>
      </c>
      <c r="H40" s="19">
        <v>202.29399999999998</v>
      </c>
      <c r="I40" s="19">
        <v>160.402</v>
      </c>
      <c r="J40" s="19">
        <v>42.6</v>
      </c>
      <c r="K40" s="19">
        <v>154.46699999999998</v>
      </c>
      <c r="L40" s="19">
        <v>191.32099999999997</v>
      </c>
      <c r="M40" s="22">
        <v>177.94100000000003</v>
      </c>
    </row>
    <row r="41" spans="1:13" ht="18" customHeight="1">
      <c r="A41" s="13" t="s">
        <v>8</v>
      </c>
      <c r="B41" s="12">
        <v>1699.011</v>
      </c>
      <c r="C41" s="12">
        <v>1758.28769</v>
      </c>
      <c r="D41" s="12">
        <v>1898.301</v>
      </c>
      <c r="E41" s="12">
        <v>1852.9229999999998</v>
      </c>
      <c r="F41" s="12">
        <v>1686.701</v>
      </c>
      <c r="G41" s="12">
        <v>1842.452</v>
      </c>
      <c r="H41" s="12">
        <v>1674.1970000000001</v>
      </c>
      <c r="I41" s="12">
        <v>1672.022</v>
      </c>
      <c r="J41" s="12">
        <v>1783.346</v>
      </c>
      <c r="K41" s="12">
        <v>1705.5349999999999</v>
      </c>
      <c r="L41" s="12">
        <v>2122.791</v>
      </c>
      <c r="M41" s="11">
        <v>2564.033</v>
      </c>
    </row>
    <row r="42" spans="1:13" ht="18" customHeight="1">
      <c r="A42" s="21" t="s">
        <v>22</v>
      </c>
      <c r="B42" s="19">
        <v>6.31189</v>
      </c>
      <c r="C42" s="19">
        <v>12.169270000000001</v>
      </c>
      <c r="D42" s="19">
        <v>12.344</v>
      </c>
      <c r="E42" s="19">
        <v>10.904</v>
      </c>
      <c r="F42" s="19">
        <v>25.361</v>
      </c>
      <c r="G42" s="19">
        <v>1.642</v>
      </c>
      <c r="H42" s="19">
        <v>16.491</v>
      </c>
      <c r="I42" s="19">
        <v>54.211</v>
      </c>
      <c r="J42" s="19">
        <v>31.295</v>
      </c>
      <c r="K42" s="19">
        <v>33.009</v>
      </c>
      <c r="L42" s="19">
        <v>30.697000000000003</v>
      </c>
      <c r="M42" s="22">
        <v>53.745999999999995</v>
      </c>
    </row>
    <row r="43" spans="1:13" ht="18" customHeight="1">
      <c r="A43" s="13" t="s">
        <v>7</v>
      </c>
      <c r="B43" s="12">
        <v>2114.51368</v>
      </c>
      <c r="C43" s="12">
        <v>2197.43711</v>
      </c>
      <c r="D43" s="12">
        <v>1730.23</v>
      </c>
      <c r="E43" s="12">
        <v>1189.334</v>
      </c>
      <c r="F43" s="12">
        <v>1012.514</v>
      </c>
      <c r="G43" s="12">
        <v>1177.272</v>
      </c>
      <c r="H43" s="12">
        <v>1175.527</v>
      </c>
      <c r="I43" s="12">
        <v>1469.153</v>
      </c>
      <c r="J43" s="12">
        <v>1336.746</v>
      </c>
      <c r="K43" s="12">
        <v>1385.0140000000001</v>
      </c>
      <c r="L43" s="12">
        <v>2715.0669999999996</v>
      </c>
      <c r="M43" s="11">
        <v>2287.5310000000004</v>
      </c>
    </row>
    <row r="44" spans="1:13" ht="18" customHeight="1">
      <c r="A44" s="21" t="s">
        <v>3</v>
      </c>
      <c r="B44" s="19">
        <v>51.98619000000001</v>
      </c>
      <c r="C44" s="19">
        <v>97.58083</v>
      </c>
      <c r="D44" s="19">
        <v>68.925</v>
      </c>
      <c r="E44" s="19">
        <v>55.066</v>
      </c>
      <c r="F44" s="19">
        <v>67.401</v>
      </c>
      <c r="G44" s="19">
        <v>193.718</v>
      </c>
      <c r="H44" s="19">
        <v>348.283</v>
      </c>
      <c r="I44" s="19">
        <v>465.59999999999997</v>
      </c>
      <c r="J44" s="19">
        <v>577.66</v>
      </c>
      <c r="K44" s="19">
        <v>491.158</v>
      </c>
      <c r="L44" s="19">
        <v>1153.2669999999998</v>
      </c>
      <c r="M44" s="22">
        <v>2322.5669999999996</v>
      </c>
    </row>
    <row r="45" spans="1:13" ht="18" customHeight="1">
      <c r="A45" s="13" t="s">
        <v>10</v>
      </c>
      <c r="B45" s="12">
        <v>3609.94881</v>
      </c>
      <c r="C45" s="12">
        <v>3155.70863</v>
      </c>
      <c r="D45" s="12">
        <v>2829.415</v>
      </c>
      <c r="E45" s="12">
        <v>2388.43</v>
      </c>
      <c r="F45" s="12">
        <v>2597.227</v>
      </c>
      <c r="G45" s="12">
        <v>2539.05</v>
      </c>
      <c r="H45" s="12">
        <v>3124.919</v>
      </c>
      <c r="I45" s="12">
        <v>4035.3559999999998</v>
      </c>
      <c r="J45" s="12">
        <v>3016.501</v>
      </c>
      <c r="K45" s="12">
        <v>3030.969</v>
      </c>
      <c r="L45" s="12">
        <v>3565.7830000000004</v>
      </c>
      <c r="M45" s="11">
        <v>4930.361999999999</v>
      </c>
    </row>
    <row r="46" spans="1:13" ht="18" customHeight="1">
      <c r="A46" s="21" t="s">
        <v>21</v>
      </c>
      <c r="B46" s="19">
        <v>13.7147</v>
      </c>
      <c r="C46" s="19">
        <v>82.09400000000001</v>
      </c>
      <c r="D46" s="19">
        <v>24.121</v>
      </c>
      <c r="E46" s="19">
        <v>74.549</v>
      </c>
      <c r="F46" s="19">
        <v>52.853</v>
      </c>
      <c r="G46" s="19">
        <v>112.66900000000001</v>
      </c>
      <c r="H46" s="19">
        <v>81.617</v>
      </c>
      <c r="I46" s="19">
        <v>100.471</v>
      </c>
      <c r="J46" s="19">
        <v>146.037</v>
      </c>
      <c r="K46" s="19">
        <v>100.364</v>
      </c>
      <c r="L46" s="19">
        <v>125.52200000000005</v>
      </c>
      <c r="M46" s="22">
        <v>93.95599999999999</v>
      </c>
    </row>
    <row r="47" spans="1:13" ht="18" customHeight="1">
      <c r="A47" s="13" t="s">
        <v>5</v>
      </c>
      <c r="B47" s="12">
        <v>2582.51802</v>
      </c>
      <c r="C47" s="12">
        <v>2187.1405000000004</v>
      </c>
      <c r="D47" s="12">
        <v>1625.288</v>
      </c>
      <c r="E47" s="12">
        <v>1165.927</v>
      </c>
      <c r="F47" s="12">
        <v>833.028</v>
      </c>
      <c r="G47" s="12">
        <v>793.3149999999999</v>
      </c>
      <c r="H47" s="12">
        <v>784.394</v>
      </c>
      <c r="I47" s="12">
        <v>946.5240000000001</v>
      </c>
      <c r="J47" s="12">
        <v>684.483</v>
      </c>
      <c r="K47" s="12">
        <v>1281.886</v>
      </c>
      <c r="L47" s="12">
        <v>3563.6329999999994</v>
      </c>
      <c r="M47" s="11">
        <v>3550.7749999999996</v>
      </c>
    </row>
    <row r="48" spans="1:13" ht="18" customHeight="1" thickBot="1">
      <c r="A48" s="10" t="s">
        <v>2</v>
      </c>
      <c r="B48" s="9">
        <f>B50-SUM(B32:B47)</f>
        <v>44.08493999999337</v>
      </c>
      <c r="C48" s="9">
        <f aca="true" t="shared" si="1" ref="C48:M48">C50-SUM(C32:C47)</f>
        <v>63.77095999999801</v>
      </c>
      <c r="D48" s="9">
        <f t="shared" si="1"/>
        <v>21.815000000005966</v>
      </c>
      <c r="E48" s="9">
        <f t="shared" si="1"/>
        <v>23.226000000002387</v>
      </c>
      <c r="F48" s="9">
        <f t="shared" si="1"/>
        <v>17.775000000001455</v>
      </c>
      <c r="G48" s="9">
        <f t="shared" si="1"/>
        <v>48.23800000000119</v>
      </c>
      <c r="H48" s="9">
        <f t="shared" si="1"/>
        <v>71.27900000000227</v>
      </c>
      <c r="I48" s="9">
        <f t="shared" si="1"/>
        <v>139.09999999999854</v>
      </c>
      <c r="J48" s="9">
        <f t="shared" si="1"/>
        <v>197.55199999999968</v>
      </c>
      <c r="K48" s="29">
        <f t="shared" si="1"/>
        <v>108.25200000000041</v>
      </c>
      <c r="L48" s="9">
        <f t="shared" si="1"/>
        <v>223.14300000000367</v>
      </c>
      <c r="M48" s="25">
        <f t="shared" si="1"/>
        <v>236.55200000000332</v>
      </c>
    </row>
    <row r="49" spans="1:13" ht="5.25" customHeight="1" thickBot="1" thickTop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22.5" customHeight="1" thickBot="1" thickTop="1">
      <c r="A50" s="5" t="s">
        <v>1</v>
      </c>
      <c r="B50" s="4">
        <v>29136.412489999995</v>
      </c>
      <c r="C50" s="4">
        <v>27408.780169999998</v>
      </c>
      <c r="D50" s="4">
        <v>25708.572000000004</v>
      </c>
      <c r="E50" s="4">
        <v>23899.797</v>
      </c>
      <c r="F50" s="4">
        <v>25551.256999999998</v>
      </c>
      <c r="G50" s="4">
        <v>24396.680000000004</v>
      </c>
      <c r="H50" s="4">
        <v>26244.892999999996</v>
      </c>
      <c r="I50" s="4">
        <v>30301.099</v>
      </c>
      <c r="J50" s="4">
        <v>30277.059999999998</v>
      </c>
      <c r="K50" s="30">
        <v>29663.698</v>
      </c>
      <c r="L50" s="4">
        <v>42810.674000000006</v>
      </c>
      <c r="M50" s="26">
        <v>46423.61600000001</v>
      </c>
    </row>
    <row r="51" spans="1:12" ht="22.5" customHeight="1" thickTop="1">
      <c r="A51" s="3" t="s">
        <v>0</v>
      </c>
      <c r="L51"/>
    </row>
    <row r="52" spans="2:12" ht="15">
      <c r="B52" s="2"/>
      <c r="C52" s="2"/>
      <c r="D52" s="2"/>
      <c r="E52" s="2"/>
      <c r="F52" s="2"/>
      <c r="G52" s="2"/>
      <c r="H52" s="2"/>
      <c r="I52" s="2"/>
      <c r="J52" s="2"/>
      <c r="L52"/>
    </row>
    <row r="53" spans="2:12" ht="15">
      <c r="B53" s="2"/>
      <c r="C53" s="2"/>
      <c r="D53" s="2"/>
      <c r="E53" s="2"/>
      <c r="F53" s="2"/>
      <c r="G53" s="2"/>
      <c r="H53" s="2"/>
      <c r="I53" s="2"/>
      <c r="J53" s="2"/>
      <c r="L53"/>
    </row>
  </sheetData>
  <sheetProtection password="CC5A" sheet="1"/>
  <printOptions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2009-01-27T14:57:44Z</cp:lastPrinted>
  <dcterms:created xsi:type="dcterms:W3CDTF">2009-01-27T14:56:16Z</dcterms:created>
  <dcterms:modified xsi:type="dcterms:W3CDTF">2012-03-15T15:14:17Z</dcterms:modified>
  <cp:category/>
  <cp:version/>
  <cp:contentType/>
  <cp:contentStatus/>
</cp:coreProperties>
</file>